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ข้อ o12\"/>
    </mc:Choice>
  </mc:AlternateContent>
  <xr:revisionPtr revIDLastSave="0" documentId="13_ncr:1_{E38549F1-4DE5-48A6-BD25-CA015FD33F03}" xr6:coauthVersionLast="47" xr6:coauthVersionMax="47" xr10:uidLastSave="{00000000-0000-0000-0000-000000000000}"/>
  <bookViews>
    <workbookView xWindow="-120" yWindow="-120" windowWidth="24240" windowHeight="13020" tabRatio="706" xr2:uid="{560C4CD8-7267-43E9-B91C-1046CDF8EC39}"/>
  </bookViews>
  <sheets>
    <sheet name="ก.ค.68" sheetId="6" r:id="rId1"/>
  </sheets>
  <definedNames>
    <definedName name="_xlnm.Print_Area" localSheetId="0">'ก.ค.68'!$A$1:$I$41</definedName>
    <definedName name="_xlnm.Print_Titles" localSheetId="0">'ก.ค.68'!$1:$5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6" l="1"/>
  <c r="D22" i="6"/>
  <c r="D21" i="6"/>
  <c r="D20" i="6"/>
  <c r="D19" i="6"/>
  <c r="D18" i="6"/>
  <c r="D17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16" i="6"/>
  <c r="D15" i="6"/>
  <c r="D14" i="6"/>
  <c r="D13" i="6"/>
  <c r="D12" i="6"/>
  <c r="D11" i="6"/>
  <c r="D10" i="6"/>
  <c r="D9" i="6"/>
  <c r="D8" i="6"/>
  <c r="D7" i="6"/>
  <c r="D6" i="6"/>
</calcChain>
</file>

<file path=xl/sharedStrings.xml><?xml version="1.0" encoding="utf-8"?>
<sst xmlns="http://schemas.openxmlformats.org/spreadsheetml/2006/main" count="217" uniqueCount="137">
  <si>
    <t>แบบ  สขร.1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</si>
  <si>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</si>
  <si>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</si>
  <si>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</si>
  <si>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</si>
  <si>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</si>
  <si>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</si>
  <si>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</si>
  <si>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</si>
  <si>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</si>
  <si>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</si>
  <si>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</si>
  <si>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มีคุณสมบัติถูกต้องครบถ้วนเสนอราคาเหมาะสมภายในวงเงินงบประมาณ</t>
  </si>
  <si>
    <t>ร้านต้นศิลป์/เสนอราคา 380 บาท</t>
  </si>
  <si>
    <t>ร้านต้นศิลป์/ราคาที่จ้าง 380 บาท</t>
  </si>
  <si>
    <t>นายพิทักษ์ รัตนัย/เสนอราคา 5,000 บาท</t>
  </si>
  <si>
    <t>นายพิทักษ์ รัตนัย/ราคาที่จ้าง 5,000 บาท</t>
  </si>
  <si>
    <t>ซื้อวัสดุสำนักงาน</t>
  </si>
  <si>
    <t>จ้างซ่อมบำรุงรถยนต์ประจำสำนักงาน</t>
  </si>
  <si>
    <t>ซื้อวัสดุไฟฟ้าและวิทยุ</t>
  </si>
  <si>
    <t>สรุปผลการดำเนินการจัดซื้อจัดจ้างในรอบเดือน กรกฎาคม พ.ศ. 2568</t>
  </si>
  <si>
    <t>โครงการปรับปรุงผิวจราจรโดยเสริมผิวแอสฟัลท์ติกคอนกรีตบ้านท่ามะไฟหวาน หมู่ที่ 1 (สายบ้านนางเตือนใจ บุญทะระ-บ้านนายอินแปลง)</t>
  </si>
  <si>
    <t>หจก.ภูมิทวีรุ่งเรือง/เสนอราคา 255,000 บาท</t>
  </si>
  <si>
    <t>หจก.ภูมิทวีรุ่งเรือง/ราคาที่จ้าง 255,000 บาท</t>
  </si>
  <si>
    <t>สัญญาจ้างก่อสร้างเลขที่ 34/2568 3 ก.ค.68</t>
  </si>
  <si>
    <t xml:space="preserve">โครงการปรับปรุงผิวจราจรโดยเสริมผิวแอสฟัลท์ติกคอน กรีต บ้านท่ามะไฟหวาน หมู่ที่ 1 (สายบ้านนางสาวสมบัติ-บ้านนายสมภพ   ทรวงโพธิ์) </t>
  </si>
  <si>
    <t>หจก.ภูมิทวีรุ่งเรือง/เสนอราคา 229,000 บาท</t>
  </si>
  <si>
    <t>หจก.ภูมิทวีรุ่งเรือง/ราคาที่จ้าง 229,000 บาท</t>
  </si>
  <si>
    <t>สัญญาจ้างก่อสร้างเลขที่ 35/2568 3 ก.ค.68</t>
  </si>
  <si>
    <t xml:space="preserve">โครงการปรับปรุงผิวจราจรโดยเสริมผิวแอสฟัลท์ติกคอนกรีต บ้านทุ่งคำหลวง หมู่ที่ 2 (สายบ้านนายวิโรจน์-  สี่แยกบ้านนางนิธินันท์ ใจเสมอ)  </t>
  </si>
  <si>
    <t>หจก.ภูมิทวีรุ่งเรือง/เสนอราคา 400,000 บาท</t>
  </si>
  <si>
    <t>หจก.ภูมิทวีรุ่งเรือง/ราคาที่จ้าง 400,000 บาท</t>
  </si>
  <si>
    <t>สัญญาจ้างก่อสร้างเลขที่ 36/2568 3 ก.ค.68</t>
  </si>
  <si>
    <t xml:space="preserve">โครงการปรับปรุงผิวจราจรโดยเสริมผิวแอสฟัลท์ติกคอนกรีต บ้านกุดโง้ง หมู่ที่ 3 (บ้านนายจีระยุทธ ฟักเถื่อน-สะพานลำปะทาว)  </t>
  </si>
  <si>
    <t>หจก.ภูมิทวีรุ่งเรือง/เสนอราคา 205,000 บาท</t>
  </si>
  <si>
    <t>หจก.ภูมิทวีรุ่งเรือง/ราคาที่จ้าง 205,000 บาท</t>
  </si>
  <si>
    <t>สัญญาจ้างก่อสร้างเลขที่ 37/2568 3 ก.ค.68</t>
  </si>
  <si>
    <t>โครงการปรับปรุงผิวจราจรโดยเสริมผิวแอสฟัลท์ติกคอนกรีต บ้านกุดโง้ง  หมู่ที่ 3 (สายบ้านกุดโง้ง-วังเข้)</t>
  </si>
  <si>
    <t>หจก.ภูมิทวีรุ่งเรือง/เสนอราคา 284,000 บาท</t>
  </si>
  <si>
    <t>หจก.ภูมิทวีรุ่งเรือง/ราคาที่จ้าง 284,000 บาท</t>
  </si>
  <si>
    <t>สัญญาจ้างก่อสร้างเลขที่ 38/2568 3 ก.ค.68</t>
  </si>
  <si>
    <t>โครงการปรับปรุงผิวจราจรโดยเสริมผิวแอสฟัลท์ติกคอนกรีต บ้านยางคำ หมู่ที่ 4 (สายบ้านนางคำปัก  ยาพา-บ้านนายสัมฤทธิ์ ประสาทนอก)</t>
  </si>
  <si>
    <t>หจก.ภูมิทวีรุ่งเรือง/เสนอราคา 490,000 บาท</t>
  </si>
  <si>
    <t>หจก.ภูมิทวีรุ่งเรือง/ราคาที่จ้าง 490,000 บาท</t>
  </si>
  <si>
    <t>สัญญาจ้างก่อสร้างเลขที่ 39/2568 3 ก.ค.68</t>
  </si>
  <si>
    <t xml:space="preserve">โครงการปรับปรุงผิวจราจรโดยเสริมผิวแอสฟัลท์ติกคอน กรีต บ้านท่าทางเกวียน หมู่ที่ 5 (สายทางเข้าหมู่บ้าน-ไร่นางเดือน)  </t>
  </si>
  <si>
    <t>สัญญาจ้างก่อสร้างเลขที่ 40/2568 3 ก.ค.68</t>
  </si>
  <si>
    <t xml:space="preserve">โครงการปรับปรุงผิวจราจรโดยเสริมผิวแอสฟัลท์ติกคอน กรีต บ้านท่าเว่อ หมู่ที่ 7 (สายหน้าวัดผาสวรรค์ -บ้านนายทองคูณ จิตรเดช)  </t>
  </si>
  <si>
    <t>สัญญาจ้างก่อสร้างเลขที่ 41/2568 3 ก.ค.68</t>
  </si>
  <si>
    <t>หจก.ภูมิทวีรุ่งเรือง/เสนอราคา 499,000 บาท</t>
  </si>
  <si>
    <t>หจก.ภูมิทวีรุ่งเรือง/ราคาที่จ้าง 499,000 บาท</t>
  </si>
  <si>
    <t>สัญญาจ้างก่อสร้างเลขที่ 42/2568 3 ก.ค.68</t>
  </si>
  <si>
    <t xml:space="preserve">โครงการปรับปรุงผิวจราจรโดยเสริมผิวแอสฟัลท์ติกคอนกรีต บ้านวังเข้ หมู่ที่ 9 (สายบ้านนางบัวเรียน เชื้อหมอดู-ไร่นายสุรเดช เอี่ยมนอก) </t>
  </si>
  <si>
    <t xml:space="preserve">โครงการปรับปรุงผิวจราจรโดยเสริมผิวแอสฟัลท์ติกคอน กรีต บ้านไทรทอง หมู่ที่ 10   (สายบ้านพ่อจงใจ-บ้านนางยอด นามอินทร์) </t>
  </si>
  <si>
    <t>หจก.ภูมิทวีรุ่งเรือง/เสนอราคา 149,000 บาท</t>
  </si>
  <si>
    <t>หจก.ภูมิทวีรุ่งเรือง/ราคาที่จ้าง 149,000 บาท</t>
  </si>
  <si>
    <t>สัญญาจ้างก่อสร้างเลขที่ 43/2568 3 ก.ค.68</t>
  </si>
  <si>
    <t xml:space="preserve">โครงการปรับปรุงผิวจราจรโดยเสริมผิวแอสฟัลท์ติกคอน กรีต บ้านไทรทอง หมู่ที่ 10 (สายบ้านนางอุไร สกุลพิม-สามแยกร้านจันดีไก่ย่าง)  </t>
  </si>
  <si>
    <t>หจก.ภูมิทวีรุ่งเรือง/เสนอราคา 349,000 บาท</t>
  </si>
  <si>
    <t>หจก.ภูมิทวีรุ่งเรือง/ราคาที่จ้าง 349,000 บาท</t>
  </si>
  <si>
    <t>สัญญาจ้างก่อสร้างเลขที่ 44/2568 3 ก.ค.68</t>
  </si>
  <si>
    <t>โครงการปรับปรุงผิวจราจรโดยเสริมผิวแอสฟัลท์ติกคอนกรีต บ้านท่ามะไฟพัฒนา หมู่ที่11 (สายแยกบ้านพ่อจันทร์ นาโพธิ์- บ้านนายเจด็จ นาโพธิ์)</t>
  </si>
  <si>
    <t>สัญญาจ้างก่อสร้างเลขที่ 45/2568 3 ก.ค.68</t>
  </si>
  <si>
    <t xml:space="preserve">โครงการปรับปรุงผิวจราจรโดยเสริมผิวแอสฟัลท์ติกคอนกรีต บ้านท่ามะไฟพัฒนา หมู่ที่ 11 (สายบ้านนายสมจิตร  นาพัว-บ้านนางลีลาวดี สะท้านธรนิน)  </t>
  </si>
  <si>
    <t>หจก.ภูมิทวีรุ่งเรือง/เสนอราคา 230,000 บาท</t>
  </si>
  <si>
    <t>หจก.ภูมิทวีรุ่งเรือง/ราคาที่จ้าง 230,000 บาท</t>
  </si>
  <si>
    <t>สัญญาจ้างก่อสร้างเลขที่ 46/2568 3 ก.ค.68</t>
  </si>
  <si>
    <t>โครงการปรับปรุงผิวจราจรโดยเสริมผิวแอสฟัลท์ติกคอนกรีต บ้านใหม่ไทยเจริญ หมู่ที่ 8 (สายอุตสาหกรรมป่าไม้-วัดป่าสุคะโต)</t>
  </si>
  <si>
    <t>สัญญาจ้างก่อสร้างเลขที่ 47/2568 3 ก.ค.68</t>
  </si>
  <si>
    <t xml:space="preserve">โครงการปรับปรุงผิวจราจรโดยเสริมผิวแอสฟัลท์ติกคอนกรีต บ้านป่าขนุน หมู่ที่ 6 (สายแยกศาลากลางบ้าน-สระน้ำสาธารณะทางหลวง 2353) </t>
  </si>
  <si>
    <t>หจก.ภูมิทวีรุ่งเรือง/เสนอราคา 289,000 บาท</t>
  </si>
  <si>
    <t>หจก.ภูมิทวีรุ่งเรือง/ราคาที่จ้าง 289,000 บาท</t>
  </si>
  <si>
    <t>สัญญาจ้างก่อสร้างเลขที่ 48/2568 3 ก.ค.68</t>
  </si>
  <si>
    <t>ซื้อครุภัณฑ์สำนักงาน</t>
  </si>
  <si>
    <t>ซื้อวัสดุยานพาหนะและขนส่ง</t>
  </si>
  <si>
    <t>ซื้อบาร์และโซ่เลื่อยยนต์</t>
  </si>
  <si>
    <t>ซื้อวัสดุดับเพลิง</t>
  </si>
  <si>
    <t>ร้านชัยภูมิผ้าม่าน/เสนอราคา 89,775 บาท</t>
  </si>
  <si>
    <t>หจก.ชัยภูมิอุปกรณ์/เสนอราคา 66,610 บาท</t>
  </si>
  <si>
    <t>หจก.ชัยภูมิอุปกรณ์/เสนอราคา 7,800 บาท</t>
  </si>
  <si>
    <t>หจก.ชัยภูมิอุปกรณ์/เสนอราคา 3,200 บาท</t>
  </si>
  <si>
    <t>หจก.ชัยภูมิศึกษาภัณฑ์(ล็อกแมน2)/เสนอราคา 3,325 บาท</t>
  </si>
  <si>
    <t>ซื้อวัสดุงานบ้านและงานครัว(กองการศึกษา)</t>
  </si>
  <si>
    <t>ร้านแสนสุขพาณิชย์/เสนอราคา 17,000 บาท</t>
  </si>
  <si>
    <t>ร้านแสนสุขพาณิชย์/ราคาที่ซื้อ 17,000 บาท</t>
  </si>
  <si>
    <t>หจก.ชัยภูมิศึกษาภัณฑ์(ล็อกแมน2)/ราคาที่ซื้อ 3,325 บาท</t>
  </si>
  <si>
    <t>หจก.ชัยภูมิอุปกรณ์/ราคาที่ซื้อ 3,200 บาท</t>
  </si>
  <si>
    <t>หจก.ชัยภูมิอุปกรณ์/ราคาที่ซื้อ 7,800 บาท</t>
  </si>
  <si>
    <t>หจก.ชัยภูมิอุปกรณ์/ราคาที่ซื้อ 66,610 บาท</t>
  </si>
  <si>
    <t>ร้านชัยภูมิผ้าม่าน/ราคาที่ซื้อ 89,775 บาท</t>
  </si>
  <si>
    <t>ใบสั่งซื้อเลขที่ 42/2568   18 ก.ค.68</t>
  </si>
  <si>
    <t>ใบสั่งซื้อเลขที่ 43/2568   23 ก.ค.68</t>
  </si>
  <si>
    <t>ใบสั่งซื้อเลขที่ 44/2568   23 ก.ค.68</t>
  </si>
  <si>
    <t>ใบสั่งซื้อเลขที่ 45/2568   23 ก.ค.68</t>
  </si>
  <si>
    <t>ใบสั่งซื้อเลขที่ 46/2568   25 ก.ค.68</t>
  </si>
  <si>
    <t>ใบสั่งซื้อเลขที่ 47/2568   25 ก.ค.68</t>
  </si>
  <si>
    <t>ใบสั่งซื้อเลขที่ 48/2568   29 ก.ค.68</t>
  </si>
  <si>
    <t>จ้างเหมาบริการรถรับส่งผู้เข้าร่วมโครงการเทศกาลของดีตำบลท่ามะไฟหวาน</t>
  </si>
  <si>
    <t>จ้างเหมาเครื่องเสียงโครงการเทศกาลของดีตำบลท่ามะไฟหวาน</t>
  </si>
  <si>
    <t>นายพงษ์ธร สงคราม/เสนอราคา 1,500 บาท</t>
  </si>
  <si>
    <t>นายพีรพงษ์ สงคราม/เสนอราคา 1,500 บาท</t>
  </si>
  <si>
    <t>นายนำโชค มีพวก/เสนอราคา 1,500 บาท</t>
  </si>
  <si>
    <t>นายพงษ์ธร สงคราม/ราคาที่จ้าง 1,500 บาท</t>
  </si>
  <si>
    <t>นายนำโชค มีพวก/ราคาที่จ้าง 1,500 บาท</t>
  </si>
  <si>
    <t>นายพีรพงษ์ สงคราม/ราคาที่จ้าง 1,500 บาท</t>
  </si>
  <si>
    <t>ใบสั่งจ้างเลขที่ 49/2568   4 ก.ค.68</t>
  </si>
  <si>
    <t>ใบสั่งจ้างเลขที่ 51/2568   4 ก.ค.68</t>
  </si>
  <si>
    <t>จ้างเหมาประดับรถแห่โครงการเทศกาลของดีตำบลท่ามะไฟหวาน</t>
  </si>
  <si>
    <t>จ้างทำป้ายโครงการเทศกาลของดีตำบลท่ามะไฟหวาน</t>
  </si>
  <si>
    <t>นางรัชนีบูลย์ สีทอง/เสนอราคา 19,000 บาท</t>
  </si>
  <si>
    <t>ร้านต้นศิลป์/เสนอราคา 1,000 บาท</t>
  </si>
  <si>
    <t>ร้านต้นศิลป์/เสนอราคา 1,497 บาท</t>
  </si>
  <si>
    <t>นายนิธิวุฒิ ด่านชัยภูมิพัฒน์/เสนอราคา 1,730 บาท</t>
  </si>
  <si>
    <t>บ.โตโยต้าภูมิใจคุณวาสี จำกัด/เสนอราคา 24,535.76 บาท</t>
  </si>
  <si>
    <t>บ.โตโยต้าภูมิใจคุณวาสี จำกัด/ราคาที่จ้าง 24,535.76 บาท</t>
  </si>
  <si>
    <t>นายนิธิวุฒิ ด่านชัยภูมิพัฒน์/ราคาที่จ้าง 1,730 บาท</t>
  </si>
  <si>
    <t>ร้านต้นศิลป์/ราคาที่จ้าง 1,497 บาท</t>
  </si>
  <si>
    <t>ร้านต้นศิลป์/ราคาที่จ้าง 1,000 บาท</t>
  </si>
  <si>
    <t>นางรัชนีบูลย์ สีทอง/ราคาที่จ้าง 19,000 บาท</t>
  </si>
  <si>
    <t>ใบสั่งจ้างเลขที่ 50/2568   4 ก.ค.68</t>
  </si>
  <si>
    <t>ใบสั่งจ้างเลขที่ 52/2568   4 ก.ค.68</t>
  </si>
  <si>
    <t>ใบสั่งจ้างเลขที่ 53/2568   4 ก.ค.68</t>
  </si>
  <si>
    <t>ใบสั่งจ้างเลขที่ 54/2568   4 ก.ค.68</t>
  </si>
  <si>
    <t>ใบสั่งจ้างเลขที่ 56/2568   7 ก.ค.68</t>
  </si>
  <si>
    <t>ใบสั่งจ้างเลขที่ 57/2568   7 ก.ค.68</t>
  </si>
  <si>
    <t>ใบสั่งจ้างเลขที่ 58/2568   16 ก.ค.68</t>
  </si>
  <si>
    <t>ใบสั่งจ้างเลขที่ 59/2568   16 ก.ค.68</t>
  </si>
  <si>
    <t>ใบสั่งจ้างเลขที่ 60/2568   23 ก.ค.68</t>
  </si>
  <si>
    <t>วันที่  31  เดือน  กรกฎาคม พ.ศ.2568</t>
  </si>
  <si>
    <t>หจก.ไอเดียศึกษาภัณฑ์/เสนอราคา 20,000 บาท</t>
  </si>
  <si>
    <t>หจก.ไอเดียศึกษาภัณฑ์/ราคาที่ซื้อ 20,000 บาท</t>
  </si>
  <si>
    <t>นายนพรัตน์ ทินหนองแวง/เสนอราคา 1,500 บาท</t>
  </si>
  <si>
    <t>นายนพรัตน์ ทินหนองแวง/ราคาที่จ้าง 1,500 บาท</t>
  </si>
  <si>
    <t>ใบสั่งจ้างเลขที่ 55/2568   4 ก.ค.68</t>
  </si>
  <si>
    <t xml:space="preserve">จ้างทำป้ายไวนิลโครงการจัดระเบียบท้องถิ่น 1 อปท. 1 ถนนสวย ปลอดภัย </t>
  </si>
  <si>
    <t>จ้างทำป้ายไวนิลเฉลิมพระเกียรติรัชกาลที่ 10</t>
  </si>
  <si>
    <t>จ้างทำป้ายไวนิลโครงการเตรียมความพร้อมผู้สูงอายุ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</si>
</sst>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43" fontId="2" fillId="0" borderId="2" xfId="0" applyNumberFormat="1" applyFont="1" applyBorder="1" applyAlignment="1">
      <alignment horizontal="center" vertical="top"/>
    </xf>
    <xf numFmtId="43" fontId="2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9DAD-F080-4B83-8D48-C31B055C5270}">
  <dimension ref="A1:I39"/>
  <sheetViews>
    <sheetView tabSelected="1" view="pageBreakPreview" topLeftCell="A4" zoomScaleNormal="110" zoomScaleSheetLayoutView="100" workbookViewId="0">
      <selection activeCell="C38" sqref="C38"/>
    </sheetView>
  </sheetViews>
  <sheetFormatPr defaultRowHeight="19.5" x14ac:dyDescent="0.3"/>
  <cols>
    <col min="1" max="1" width="5.5703125" style="1" customWidth="1"/>
    <col min="2" max="2" width="21" style="21" customWidth="1"/>
    <col min="3" max="3" width="12.140625" style="22" customWidth="1"/>
    <col min="4" max="4" width="12.140625" style="23" bestFit="1" customWidth="1"/>
    <col min="5" max="5" width="12" style="1" customWidth="1"/>
    <col min="6" max="6" width="25.42578125" style="24" customWidth="1"/>
    <col min="7" max="7" width="25.140625" style="25" customWidth="1"/>
    <col min="8" max="8" width="30.140625" style="24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8" t="s">
        <v>20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9" t="s">
        <v>128</v>
      </c>
      <c r="B4" s="29"/>
      <c r="C4" s="29"/>
      <c r="D4" s="29"/>
      <c r="E4" s="29"/>
      <c r="F4" s="29"/>
      <c r="G4" s="29"/>
      <c r="H4" s="29"/>
      <c r="I4" s="29"/>
    </row>
    <row r="5" spans="1:9" s="14" customFormat="1" ht="58.5" x14ac:dyDescent="0.2">
      <c r="A5" s="10" t="s">
        <v>2</v>
      </c>
      <c r="B5" s="10" t="s">
        <v>3</v>
      </c>
      <c r="C5" s="11" t="s">
        <v>4</v>
      </c>
      <c r="D5" s="12" t="s">
        <v>5</v>
      </c>
      <c r="E5" s="10" t="s">
        <v>6</v>
      </c>
      <c r="F5" s="13" t="s">
        <v>7</v>
      </c>
      <c r="G5" s="13" t="s">
        <v>8</v>
      </c>
      <c r="H5" s="13" t="s">
        <v>9</v>
      </c>
      <c r="I5" s="10" t="s">
        <v>10</v>
      </c>
    </row>
    <row r="6" spans="1:9" ht="48" customHeight="1" x14ac:dyDescent="0.3">
      <c r="A6" s="15">
        <v>1</v>
      </c>
      <c r="B6" s="16" t="s">
        <v>73</v>
      </c>
      <c r="C6" s="17">
        <v>89775</v>
      </c>
      <c r="D6" s="18">
        <f t="shared" ref="D6:D23" si="0">SUM(C6)</f>
        <v>89775</v>
      </c>
      <c r="E6" s="15" t="s">
        <v>11</v>
      </c>
      <c r="F6" s="19" t="s">
        <v>77</v>
      </c>
      <c r="G6" s="19" t="s">
        <v>89</v>
      </c>
      <c r="H6" s="19" t="s">
        <v>12</v>
      </c>
      <c r="I6" s="20" t="s">
        <v>90</v>
      </c>
    </row>
    <row r="7" spans="1:9" ht="48.75" customHeight="1" x14ac:dyDescent="0.3">
      <c r="A7" s="15">
        <v>2</v>
      </c>
      <c r="B7" s="16" t="s">
        <v>19</v>
      </c>
      <c r="C7" s="17">
        <v>66610</v>
      </c>
      <c r="D7" s="18">
        <f t="shared" si="0"/>
        <v>66610</v>
      </c>
      <c r="E7" s="15" t="s">
        <v>11</v>
      </c>
      <c r="F7" s="19" t="s">
        <v>78</v>
      </c>
      <c r="G7" s="19" t="s">
        <v>88</v>
      </c>
      <c r="H7" s="19" t="s">
        <v>12</v>
      </c>
      <c r="I7" s="20" t="s">
        <v>91</v>
      </c>
    </row>
    <row r="8" spans="1:9" ht="65.25" customHeight="1" x14ac:dyDescent="0.3">
      <c r="A8" s="15">
        <v>3</v>
      </c>
      <c r="B8" s="16" t="s">
        <v>74</v>
      </c>
      <c r="C8" s="17">
        <v>7800</v>
      </c>
      <c r="D8" s="18">
        <f t="shared" si="0"/>
        <v>7800</v>
      </c>
      <c r="E8" s="15" t="s">
        <v>11</v>
      </c>
      <c r="F8" s="19" t="s">
        <v>79</v>
      </c>
      <c r="G8" s="19" t="s">
        <v>87</v>
      </c>
      <c r="H8" s="19" t="s">
        <v>12</v>
      </c>
      <c r="I8" s="20" t="s">
        <v>92</v>
      </c>
    </row>
    <row r="9" spans="1:9" ht="53.25" customHeight="1" x14ac:dyDescent="0.3">
      <c r="A9" s="15">
        <v>4</v>
      </c>
      <c r="B9" s="16" t="s">
        <v>75</v>
      </c>
      <c r="C9" s="17">
        <v>3200</v>
      </c>
      <c r="D9" s="18">
        <f t="shared" si="0"/>
        <v>3200</v>
      </c>
      <c r="E9" s="15" t="s">
        <v>11</v>
      </c>
      <c r="F9" s="19" t="s">
        <v>80</v>
      </c>
      <c r="G9" s="19" t="s">
        <v>86</v>
      </c>
      <c r="H9" s="19" t="s">
        <v>12</v>
      </c>
      <c r="I9" s="20" t="s">
        <v>93</v>
      </c>
    </row>
    <row r="10" spans="1:9" ht="65.25" customHeight="1" x14ac:dyDescent="0.3">
      <c r="A10" s="15">
        <v>5</v>
      </c>
      <c r="B10" s="16" t="s">
        <v>17</v>
      </c>
      <c r="C10" s="17">
        <v>3325</v>
      </c>
      <c r="D10" s="18">
        <f t="shared" si="0"/>
        <v>3325</v>
      </c>
      <c r="E10" s="15" t="s">
        <v>11</v>
      </c>
      <c r="F10" s="19" t="s">
        <v>81</v>
      </c>
      <c r="G10" s="19" t="s">
        <v>85</v>
      </c>
      <c r="H10" s="19" t="s">
        <v>12</v>
      </c>
      <c r="I10" s="20" t="s">
        <v>94</v>
      </c>
    </row>
    <row r="11" spans="1:9" ht="65.25" customHeight="1" x14ac:dyDescent="0.3">
      <c r="A11" s="15">
        <v>6</v>
      </c>
      <c r="B11" s="16" t="s">
        <v>82</v>
      </c>
      <c r="C11" s="17">
        <v>20000</v>
      </c>
      <c r="D11" s="18">
        <f t="shared" si="0"/>
        <v>20000</v>
      </c>
      <c r="E11" s="15" t="s">
        <v>11</v>
      </c>
      <c r="F11" s="19" t="s">
        <v>129</v>
      </c>
      <c r="G11" s="19" t="s">
        <v>130</v>
      </c>
      <c r="H11" s="19" t="s">
        <v>12</v>
      </c>
      <c r="I11" s="20" t="s">
        <v>95</v>
      </c>
    </row>
    <row r="12" spans="1:9" ht="65.25" customHeight="1" x14ac:dyDescent="0.3">
      <c r="A12" s="15">
        <v>7</v>
      </c>
      <c r="B12" s="16" t="s">
        <v>76</v>
      </c>
      <c r="C12" s="17">
        <v>17000</v>
      </c>
      <c r="D12" s="18">
        <f t="shared" si="0"/>
        <v>17000</v>
      </c>
      <c r="E12" s="15" t="s">
        <v>11</v>
      </c>
      <c r="F12" s="19" t="s">
        <v>83</v>
      </c>
      <c r="G12" s="19" t="s">
        <v>84</v>
      </c>
      <c r="H12" s="19" t="s">
        <v>12</v>
      </c>
      <c r="I12" s="20" t="s">
        <v>96</v>
      </c>
    </row>
    <row r="13" spans="1:9" ht="84.75" customHeight="1" x14ac:dyDescent="0.3">
      <c r="A13" s="15">
        <v>8</v>
      </c>
      <c r="B13" s="16" t="s">
        <v>97</v>
      </c>
      <c r="C13" s="17">
        <v>1500</v>
      </c>
      <c r="D13" s="18">
        <f t="shared" si="0"/>
        <v>1500</v>
      </c>
      <c r="E13" s="15" t="s">
        <v>11</v>
      </c>
      <c r="F13" s="19" t="s">
        <v>99</v>
      </c>
      <c r="G13" s="19" t="s">
        <v>102</v>
      </c>
      <c r="H13" s="19" t="s">
        <v>12</v>
      </c>
      <c r="I13" s="20" t="s">
        <v>105</v>
      </c>
    </row>
    <row r="14" spans="1:9" ht="87" customHeight="1" x14ac:dyDescent="0.3">
      <c r="A14" s="15">
        <v>9</v>
      </c>
      <c r="B14" s="16" t="s">
        <v>97</v>
      </c>
      <c r="C14" s="17">
        <v>1500</v>
      </c>
      <c r="D14" s="18">
        <f t="shared" si="0"/>
        <v>1500</v>
      </c>
      <c r="E14" s="15" t="s">
        <v>11</v>
      </c>
      <c r="F14" s="19" t="s">
        <v>131</v>
      </c>
      <c r="G14" s="19" t="s">
        <v>132</v>
      </c>
      <c r="H14" s="19" t="s">
        <v>12</v>
      </c>
      <c r="I14" s="20" t="s">
        <v>119</v>
      </c>
    </row>
    <row r="15" spans="1:9" ht="87.75" customHeight="1" x14ac:dyDescent="0.3">
      <c r="A15" s="15">
        <v>10</v>
      </c>
      <c r="B15" s="16" t="s">
        <v>97</v>
      </c>
      <c r="C15" s="17">
        <v>1500</v>
      </c>
      <c r="D15" s="18">
        <f t="shared" si="0"/>
        <v>1500</v>
      </c>
      <c r="E15" s="15" t="s">
        <v>11</v>
      </c>
      <c r="F15" s="19" t="s">
        <v>101</v>
      </c>
      <c r="G15" s="19" t="s">
        <v>103</v>
      </c>
      <c r="H15" s="19" t="s">
        <v>12</v>
      </c>
      <c r="I15" s="20" t="s">
        <v>106</v>
      </c>
    </row>
    <row r="16" spans="1:9" ht="84.75" customHeight="1" x14ac:dyDescent="0.3">
      <c r="A16" s="15">
        <v>11</v>
      </c>
      <c r="B16" s="16" t="s">
        <v>97</v>
      </c>
      <c r="C16" s="17">
        <v>1500</v>
      </c>
      <c r="D16" s="18">
        <f t="shared" si="0"/>
        <v>1500</v>
      </c>
      <c r="E16" s="15" t="s">
        <v>11</v>
      </c>
      <c r="F16" s="19" t="s">
        <v>100</v>
      </c>
      <c r="G16" s="19" t="s">
        <v>104</v>
      </c>
      <c r="H16" s="19" t="s">
        <v>12</v>
      </c>
      <c r="I16" s="20" t="s">
        <v>120</v>
      </c>
    </row>
    <row r="17" spans="1:9" ht="70.5" customHeight="1" x14ac:dyDescent="0.3">
      <c r="A17" s="15">
        <v>12</v>
      </c>
      <c r="B17" s="16" t="s">
        <v>98</v>
      </c>
      <c r="C17" s="17">
        <v>5000</v>
      </c>
      <c r="D17" s="18">
        <f t="shared" si="0"/>
        <v>5000</v>
      </c>
      <c r="E17" s="15" t="s">
        <v>11</v>
      </c>
      <c r="F17" s="19" t="s">
        <v>15</v>
      </c>
      <c r="G17" s="19" t="s">
        <v>16</v>
      </c>
      <c r="H17" s="19" t="s">
        <v>12</v>
      </c>
      <c r="I17" s="20" t="s">
        <v>121</v>
      </c>
    </row>
    <row r="18" spans="1:9" ht="69.75" customHeight="1" x14ac:dyDescent="0.3">
      <c r="A18" s="15">
        <v>13</v>
      </c>
      <c r="B18" s="16" t="s">
        <v>107</v>
      </c>
      <c r="C18" s="17">
        <v>19000</v>
      </c>
      <c r="D18" s="18">
        <f t="shared" si="0"/>
        <v>19000</v>
      </c>
      <c r="E18" s="15" t="s">
        <v>11</v>
      </c>
      <c r="F18" s="19" t="s">
        <v>109</v>
      </c>
      <c r="G18" s="19" t="s">
        <v>118</v>
      </c>
      <c r="H18" s="19" t="s">
        <v>12</v>
      </c>
      <c r="I18" s="20" t="s">
        <v>122</v>
      </c>
    </row>
    <row r="19" spans="1:9" ht="66.75" customHeight="1" x14ac:dyDescent="0.3">
      <c r="A19" s="15">
        <v>14</v>
      </c>
      <c r="B19" s="16" t="s">
        <v>108</v>
      </c>
      <c r="C19" s="17">
        <v>1000</v>
      </c>
      <c r="D19" s="18">
        <f t="shared" si="0"/>
        <v>1000</v>
      </c>
      <c r="E19" s="15" t="s">
        <v>11</v>
      </c>
      <c r="F19" s="19" t="s">
        <v>110</v>
      </c>
      <c r="G19" s="19" t="s">
        <v>117</v>
      </c>
      <c r="H19" s="19" t="s">
        <v>12</v>
      </c>
      <c r="I19" s="20" t="s">
        <v>133</v>
      </c>
    </row>
    <row r="20" spans="1:9" ht="84.75" customHeight="1" x14ac:dyDescent="0.3">
      <c r="A20" s="15">
        <v>15</v>
      </c>
      <c r="B20" s="16" t="s">
        <v>134</v>
      </c>
      <c r="C20" s="17">
        <v>380</v>
      </c>
      <c r="D20" s="18">
        <f t="shared" si="0"/>
        <v>380</v>
      </c>
      <c r="E20" s="15" t="s">
        <v>11</v>
      </c>
      <c r="F20" s="19" t="s">
        <v>13</v>
      </c>
      <c r="G20" s="19" t="s">
        <v>14</v>
      </c>
      <c r="H20" s="19" t="s">
        <v>12</v>
      </c>
      <c r="I20" s="20" t="s">
        <v>123</v>
      </c>
    </row>
    <row r="21" spans="1:9" ht="52.5" customHeight="1" x14ac:dyDescent="0.3">
      <c r="A21" s="15">
        <v>16</v>
      </c>
      <c r="B21" s="16" t="s">
        <v>135</v>
      </c>
      <c r="C21" s="17">
        <v>1497</v>
      </c>
      <c r="D21" s="18">
        <f t="shared" si="0"/>
        <v>1497</v>
      </c>
      <c r="E21" s="15" t="s">
        <v>11</v>
      </c>
      <c r="F21" s="19" t="s">
        <v>111</v>
      </c>
      <c r="G21" s="19" t="s">
        <v>116</v>
      </c>
      <c r="H21" s="19" t="s">
        <v>12</v>
      </c>
      <c r="I21" s="20" t="s">
        <v>124</v>
      </c>
    </row>
    <row r="22" spans="1:9" ht="52.5" customHeight="1" x14ac:dyDescent="0.3">
      <c r="A22" s="15">
        <v>17</v>
      </c>
      <c r="B22" s="16" t="s">
        <v>18</v>
      </c>
      <c r="C22" s="17">
        <v>1730</v>
      </c>
      <c r="D22" s="18">
        <f t="shared" si="0"/>
        <v>1730</v>
      </c>
      <c r="E22" s="15" t="s">
        <v>11</v>
      </c>
      <c r="F22" s="19" t="s">
        <v>112</v>
      </c>
      <c r="G22" s="19" t="s">
        <v>115</v>
      </c>
      <c r="H22" s="19" t="s">
        <v>12</v>
      </c>
      <c r="I22" s="20" t="s">
        <v>125</v>
      </c>
    </row>
    <row r="23" spans="1:9" ht="54.75" customHeight="1" x14ac:dyDescent="0.3">
      <c r="A23" s="15">
        <v>18</v>
      </c>
      <c r="B23" s="16" t="s">
        <v>18</v>
      </c>
      <c r="C23" s="26">
        <v>24535.759999999998</v>
      </c>
      <c r="D23" s="27">
        <f t="shared" si="0"/>
        <v>24535.759999999998</v>
      </c>
      <c r="E23" s="15" t="s">
        <v>11</v>
      </c>
      <c r="F23" s="19" t="s">
        <v>113</v>
      </c>
      <c r="G23" s="19" t="s">
        <v>114</v>
      </c>
      <c r="H23" s="19" t="s">
        <v>12</v>
      </c>
      <c r="I23" s="20" t="s">
        <v>126</v>
      </c>
    </row>
    <row r="24" spans="1:9" ht="65.25" customHeight="1" x14ac:dyDescent="0.3">
      <c r="A24" s="15">
        <v>19</v>
      </c>
      <c r="B24" s="16" t="s">
        <v>136</v>
      </c>
      <c r="C24" s="17">
        <v>380</v>
      </c>
      <c r="D24" s="18">
        <f t="shared" ref="D24:D39" si="1">SUM(C24)</f>
        <v>380</v>
      </c>
      <c r="E24" s="15" t="s">
        <v>11</v>
      </c>
      <c r="F24" s="19" t="s">
        <v>13</v>
      </c>
      <c r="G24" s="19" t="s">
        <v>14</v>
      </c>
      <c r="H24" s="19" t="s">
        <v>12</v>
      </c>
      <c r="I24" s="20" t="s">
        <v>127</v>
      </c>
    </row>
    <row r="25" spans="1:9" ht="127.5" customHeight="1" x14ac:dyDescent="0.3">
      <c r="A25" s="15">
        <v>20</v>
      </c>
      <c r="B25" s="16" t="s">
        <v>21</v>
      </c>
      <c r="C25" s="17">
        <v>255000</v>
      </c>
      <c r="D25" s="18">
        <f t="shared" si="1"/>
        <v>255000</v>
      </c>
      <c r="E25" s="15" t="s">
        <v>11</v>
      </c>
      <c r="F25" s="19" t="s">
        <v>22</v>
      </c>
      <c r="G25" s="19" t="s">
        <v>23</v>
      </c>
      <c r="H25" s="19" t="s">
        <v>12</v>
      </c>
      <c r="I25" s="20" t="s">
        <v>24</v>
      </c>
    </row>
    <row r="26" spans="1:9" ht="126" customHeight="1" x14ac:dyDescent="0.3">
      <c r="A26" s="15">
        <v>21</v>
      </c>
      <c r="B26" s="16" t="s">
        <v>25</v>
      </c>
      <c r="C26" s="17">
        <v>229000</v>
      </c>
      <c r="D26" s="18">
        <f t="shared" si="1"/>
        <v>229000</v>
      </c>
      <c r="E26" s="15" t="s">
        <v>11</v>
      </c>
      <c r="F26" s="19" t="s">
        <v>26</v>
      </c>
      <c r="G26" s="19" t="s">
        <v>27</v>
      </c>
      <c r="H26" s="19" t="s">
        <v>12</v>
      </c>
      <c r="I26" s="20" t="s">
        <v>28</v>
      </c>
    </row>
    <row r="27" spans="1:9" ht="122.25" customHeight="1" x14ac:dyDescent="0.3">
      <c r="A27" s="15">
        <v>22</v>
      </c>
      <c r="B27" s="16" t="s">
        <v>29</v>
      </c>
      <c r="C27" s="17">
        <v>400000</v>
      </c>
      <c r="D27" s="18">
        <f t="shared" si="1"/>
        <v>400000</v>
      </c>
      <c r="E27" s="15" t="s">
        <v>11</v>
      </c>
      <c r="F27" s="19" t="s">
        <v>30</v>
      </c>
      <c r="G27" s="19" t="s">
        <v>31</v>
      </c>
      <c r="H27" s="19" t="s">
        <v>12</v>
      </c>
      <c r="I27" s="20" t="s">
        <v>32</v>
      </c>
    </row>
    <row r="28" spans="1:9" ht="121.5" customHeight="1" x14ac:dyDescent="0.3">
      <c r="A28" s="15">
        <v>23</v>
      </c>
      <c r="B28" s="16" t="s">
        <v>33</v>
      </c>
      <c r="C28" s="17">
        <v>205000</v>
      </c>
      <c r="D28" s="18">
        <f t="shared" si="1"/>
        <v>205000</v>
      </c>
      <c r="E28" s="15" t="s">
        <v>11</v>
      </c>
      <c r="F28" s="19" t="s">
        <v>34</v>
      </c>
      <c r="G28" s="19" t="s">
        <v>35</v>
      </c>
      <c r="H28" s="19" t="s">
        <v>12</v>
      </c>
      <c r="I28" s="20" t="s">
        <v>36</v>
      </c>
    </row>
    <row r="29" spans="1:9" ht="105" customHeight="1" x14ac:dyDescent="0.3">
      <c r="A29" s="15">
        <v>24</v>
      </c>
      <c r="B29" s="16" t="s">
        <v>37</v>
      </c>
      <c r="C29" s="17">
        <v>284000</v>
      </c>
      <c r="D29" s="18">
        <f t="shared" si="1"/>
        <v>284000</v>
      </c>
      <c r="E29" s="15" t="s">
        <v>11</v>
      </c>
      <c r="F29" s="19" t="s">
        <v>38</v>
      </c>
      <c r="G29" s="19" t="s">
        <v>39</v>
      </c>
      <c r="H29" s="19" t="s">
        <v>12</v>
      </c>
      <c r="I29" s="20" t="s">
        <v>40</v>
      </c>
    </row>
    <row r="30" spans="1:9" ht="122.25" customHeight="1" x14ac:dyDescent="0.3">
      <c r="A30" s="15">
        <v>25</v>
      </c>
      <c r="B30" s="16" t="s">
        <v>41</v>
      </c>
      <c r="C30" s="17">
        <v>490000</v>
      </c>
      <c r="D30" s="18">
        <f t="shared" si="1"/>
        <v>490000</v>
      </c>
      <c r="E30" s="15" t="s">
        <v>11</v>
      </c>
      <c r="F30" s="19" t="s">
        <v>42</v>
      </c>
      <c r="G30" s="19" t="s">
        <v>43</v>
      </c>
      <c r="H30" s="19" t="s">
        <v>12</v>
      </c>
      <c r="I30" s="20" t="s">
        <v>44</v>
      </c>
    </row>
    <row r="31" spans="1:9" ht="102" customHeight="1" x14ac:dyDescent="0.3">
      <c r="A31" s="15">
        <v>26</v>
      </c>
      <c r="B31" s="16" t="s">
        <v>45</v>
      </c>
      <c r="C31" s="17">
        <v>490000</v>
      </c>
      <c r="D31" s="18">
        <f t="shared" si="1"/>
        <v>490000</v>
      </c>
      <c r="E31" s="15" t="s">
        <v>11</v>
      </c>
      <c r="F31" s="19" t="s">
        <v>42</v>
      </c>
      <c r="G31" s="19" t="s">
        <v>43</v>
      </c>
      <c r="H31" s="19" t="s">
        <v>12</v>
      </c>
      <c r="I31" s="20" t="s">
        <v>46</v>
      </c>
    </row>
    <row r="32" spans="1:9" ht="100.5" customHeight="1" x14ac:dyDescent="0.3">
      <c r="A32" s="15">
        <v>27</v>
      </c>
      <c r="B32" s="16" t="s">
        <v>47</v>
      </c>
      <c r="C32" s="17">
        <v>490000</v>
      </c>
      <c r="D32" s="18">
        <f t="shared" si="1"/>
        <v>490000</v>
      </c>
      <c r="E32" s="15" t="s">
        <v>11</v>
      </c>
      <c r="F32" s="19" t="s">
        <v>42</v>
      </c>
      <c r="G32" s="19" t="s">
        <v>43</v>
      </c>
      <c r="H32" s="19" t="s">
        <v>12</v>
      </c>
      <c r="I32" s="20" t="s">
        <v>48</v>
      </c>
    </row>
    <row r="33" spans="1:9" ht="117" x14ac:dyDescent="0.3">
      <c r="A33" s="15">
        <v>28</v>
      </c>
      <c r="B33" s="16" t="s">
        <v>52</v>
      </c>
      <c r="C33" s="17">
        <v>499000</v>
      </c>
      <c r="D33" s="18">
        <f t="shared" si="1"/>
        <v>499000</v>
      </c>
      <c r="E33" s="15" t="s">
        <v>11</v>
      </c>
      <c r="F33" s="19" t="s">
        <v>49</v>
      </c>
      <c r="G33" s="19" t="s">
        <v>50</v>
      </c>
      <c r="H33" s="19" t="s">
        <v>12</v>
      </c>
      <c r="I33" s="20" t="s">
        <v>51</v>
      </c>
    </row>
    <row r="34" spans="1:9" ht="117" x14ac:dyDescent="0.3">
      <c r="A34" s="15">
        <v>29</v>
      </c>
      <c r="B34" s="16" t="s">
        <v>53</v>
      </c>
      <c r="C34" s="17">
        <v>149000</v>
      </c>
      <c r="D34" s="18">
        <f t="shared" si="1"/>
        <v>149000</v>
      </c>
      <c r="E34" s="15" t="s">
        <v>11</v>
      </c>
      <c r="F34" s="19" t="s">
        <v>54</v>
      </c>
      <c r="G34" s="19" t="s">
        <v>55</v>
      </c>
      <c r="H34" s="19" t="s">
        <v>12</v>
      </c>
      <c r="I34" s="20" t="s">
        <v>56</v>
      </c>
    </row>
    <row r="35" spans="1:9" ht="117" x14ac:dyDescent="0.3">
      <c r="A35" s="15">
        <v>30</v>
      </c>
      <c r="B35" s="16" t="s">
        <v>57</v>
      </c>
      <c r="C35" s="17">
        <v>349000</v>
      </c>
      <c r="D35" s="18">
        <f t="shared" si="1"/>
        <v>349000</v>
      </c>
      <c r="E35" s="15" t="s">
        <v>11</v>
      </c>
      <c r="F35" s="19" t="s">
        <v>58</v>
      </c>
      <c r="G35" s="19" t="s">
        <v>59</v>
      </c>
      <c r="H35" s="19" t="s">
        <v>12</v>
      </c>
      <c r="I35" s="20" t="s">
        <v>60</v>
      </c>
    </row>
    <row r="36" spans="1:9" ht="136.5" x14ac:dyDescent="0.3">
      <c r="A36" s="15">
        <v>31</v>
      </c>
      <c r="B36" s="16" t="s">
        <v>61</v>
      </c>
      <c r="C36" s="17">
        <v>149000</v>
      </c>
      <c r="D36" s="18">
        <f t="shared" si="1"/>
        <v>149000</v>
      </c>
      <c r="E36" s="15" t="s">
        <v>11</v>
      </c>
      <c r="F36" s="19" t="s">
        <v>54</v>
      </c>
      <c r="G36" s="19" t="s">
        <v>55</v>
      </c>
      <c r="H36" s="19" t="s">
        <v>12</v>
      </c>
      <c r="I36" s="20" t="s">
        <v>62</v>
      </c>
    </row>
    <row r="37" spans="1:9" ht="136.5" x14ac:dyDescent="0.3">
      <c r="A37" s="15">
        <v>32</v>
      </c>
      <c r="B37" s="16" t="s">
        <v>63</v>
      </c>
      <c r="C37" s="17">
        <v>230000</v>
      </c>
      <c r="D37" s="18">
        <f t="shared" si="1"/>
        <v>230000</v>
      </c>
      <c r="E37" s="15" t="s">
        <v>11</v>
      </c>
      <c r="F37" s="19" t="s">
        <v>64</v>
      </c>
      <c r="G37" s="19" t="s">
        <v>65</v>
      </c>
      <c r="H37" s="19" t="s">
        <v>12</v>
      </c>
      <c r="I37" s="20" t="s">
        <v>66</v>
      </c>
    </row>
    <row r="38" spans="1:9" ht="117" x14ac:dyDescent="0.3">
      <c r="A38" s="15">
        <v>33</v>
      </c>
      <c r="B38" s="16" t="s">
        <v>67</v>
      </c>
      <c r="C38" s="17">
        <v>490000</v>
      </c>
      <c r="D38" s="18">
        <f t="shared" si="1"/>
        <v>490000</v>
      </c>
      <c r="E38" s="15" t="s">
        <v>11</v>
      </c>
      <c r="F38" s="19" t="s">
        <v>42</v>
      </c>
      <c r="G38" s="19" t="s">
        <v>43</v>
      </c>
      <c r="H38" s="19" t="s">
        <v>12</v>
      </c>
      <c r="I38" s="20" t="s">
        <v>68</v>
      </c>
    </row>
    <row r="39" spans="1:9" ht="117" x14ac:dyDescent="0.3">
      <c r="A39" s="15">
        <v>34</v>
      </c>
      <c r="B39" s="16" t="s">
        <v>69</v>
      </c>
      <c r="C39" s="17">
        <v>289000</v>
      </c>
      <c r="D39" s="18">
        <f t="shared" si="1"/>
        <v>289000</v>
      </c>
      <c r="E39" s="15" t="s">
        <v>11</v>
      </c>
      <c r="F39" s="19" t="s">
        <v>70</v>
      </c>
      <c r="G39" s="19" t="s">
        <v>71</v>
      </c>
      <c r="H39" s="19" t="s">
        <v>12</v>
      </c>
      <c r="I39" s="20" t="s">
        <v>72</v>
      </c>
    </row>
  </sheetData>
  <mergeCells count="3">
    <mergeCell ref="A2:I2"/>
    <mergeCell ref="A3:I3"/>
    <mergeCell ref="A4:I4"/>
  </mergeCells>
  <phoneticPr fontId="5" type="noConversion"/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ก.ค.68</vt:lpstr>
      <vt:lpstr>ก.ค.68!Print_Area</vt:lpstr>
      <vt:lpstr>ก.ค.68!Print_Titles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2026-05-19T08:25:42Z</cp:lastPrinted>
  <dcterms:created xsi:type="dcterms:W3CDTF">2026-05-11T08:27:27Z</dcterms:created>
  <dcterms:modified xsi:type="dcterms:W3CDTF">2026-05-29T08:57:04Z</dcterms:modified>
</cp:coreProperties>
</file>